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Робота\фізика\"/>
    </mc:Choice>
  </mc:AlternateContent>
  <bookViews>
    <workbookView xWindow="-105" yWindow="-105" windowWidth="19425" windowHeight="10425"/>
  </bookViews>
  <sheets>
    <sheet name="11 клас" sheetId="1" r:id="rId1"/>
    <sheet name="10 клас" sheetId="2" r:id="rId2"/>
    <sheet name="9 клас" sheetId="3" r:id="rId3"/>
    <sheet name="8 клас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4" i="1"/>
  <c r="I5" i="2"/>
  <c r="I6" i="2"/>
  <c r="I7" i="2"/>
  <c r="I8" i="2"/>
  <c r="I9" i="2"/>
  <c r="I11" i="2"/>
  <c r="I12" i="2"/>
  <c r="I13" i="2"/>
  <c r="I4" i="2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9" i="3"/>
  <c r="I30" i="3"/>
  <c r="I4" i="3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</calcChain>
</file>

<file path=xl/sharedStrings.xml><?xml version="1.0" encoding="utf-8"?>
<sst xmlns="http://schemas.openxmlformats.org/spreadsheetml/2006/main" count="311" uniqueCount="201">
  <si>
    <t>Шифр</t>
  </si>
  <si>
    <t xml:space="preserve">Прізвище, ім’я </t>
  </si>
  <si>
    <t>Громада</t>
  </si>
  <si>
    <t>Сума балів</t>
  </si>
  <si>
    <t>Місце</t>
  </si>
  <si>
    <t>Номер завдання</t>
  </si>
  <si>
    <t>Г-1</t>
  </si>
  <si>
    <t>Г-2</t>
  </si>
  <si>
    <t>Г-3</t>
  </si>
  <si>
    <t>Г-4</t>
  </si>
  <si>
    <t>Г-5</t>
  </si>
  <si>
    <t>Г-6</t>
  </si>
  <si>
    <t>Г-7</t>
  </si>
  <si>
    <t>Г-8</t>
  </si>
  <si>
    <t>Г-9</t>
  </si>
  <si>
    <t>Г-10</t>
  </si>
  <si>
    <t>Г-11</t>
  </si>
  <si>
    <t>Г-12</t>
  </si>
  <si>
    <t>Г-13</t>
  </si>
  <si>
    <t>Г-14</t>
  </si>
  <si>
    <t>Голова журі</t>
  </si>
  <si>
    <t>Члени журі</t>
  </si>
  <si>
    <t>Заступник голови журі</t>
  </si>
  <si>
    <t>В-1</t>
  </si>
  <si>
    <t>В-2</t>
  </si>
  <si>
    <t>В-3</t>
  </si>
  <si>
    <t>В-4</t>
  </si>
  <si>
    <t>В-5</t>
  </si>
  <si>
    <t>В-6</t>
  </si>
  <si>
    <t>Номер задання</t>
  </si>
  <si>
    <t>Б-1</t>
  </si>
  <si>
    <t>Б-2</t>
  </si>
  <si>
    <t>Б-3</t>
  </si>
  <si>
    <t>Б-4</t>
  </si>
  <si>
    <t>Б-5</t>
  </si>
  <si>
    <t>Б-6</t>
  </si>
  <si>
    <t>Б-7</t>
  </si>
  <si>
    <t>Б-8</t>
  </si>
  <si>
    <t>Б-9</t>
  </si>
  <si>
    <t>Б-10</t>
  </si>
  <si>
    <t>Б-11</t>
  </si>
  <si>
    <t>Б-12</t>
  </si>
  <si>
    <t>Б-13</t>
  </si>
  <si>
    <t>Б-14</t>
  </si>
  <si>
    <t>Б-15</t>
  </si>
  <si>
    <t>Б-16</t>
  </si>
  <si>
    <t>Б-17</t>
  </si>
  <si>
    <t>Б-18</t>
  </si>
  <si>
    <t>Б-19</t>
  </si>
  <si>
    <t>Б-20</t>
  </si>
  <si>
    <t>Б-21</t>
  </si>
  <si>
    <t>Б-22</t>
  </si>
  <si>
    <t>Б-23</t>
  </si>
  <si>
    <t>Б-24</t>
  </si>
  <si>
    <t>А-1</t>
  </si>
  <si>
    <t>А-2</t>
  </si>
  <si>
    <t>А-3</t>
  </si>
  <si>
    <t>А-4</t>
  </si>
  <si>
    <t>А-5</t>
  </si>
  <si>
    <t>А-6</t>
  </si>
  <si>
    <t>А-7</t>
  </si>
  <si>
    <t>А-8</t>
  </si>
  <si>
    <t>А-9</t>
  </si>
  <si>
    <t>А-10</t>
  </si>
  <si>
    <t>А-11</t>
  </si>
  <si>
    <t>А-12</t>
  </si>
  <si>
    <t>А-13</t>
  </si>
  <si>
    <t>А-14</t>
  </si>
  <si>
    <t>А-15</t>
  </si>
  <si>
    <t>А-16</t>
  </si>
  <si>
    <t>А-17</t>
  </si>
  <si>
    <t>А-18</t>
  </si>
  <si>
    <t>А-19</t>
  </si>
  <si>
    <t>А-20</t>
  </si>
  <si>
    <t>А-21</t>
  </si>
  <si>
    <t>А-22</t>
  </si>
  <si>
    <t>А-23</t>
  </si>
  <si>
    <t>А-24</t>
  </si>
  <si>
    <t>А-25</t>
  </si>
  <si>
    <t>А-26</t>
  </si>
  <si>
    <t>А-27</t>
  </si>
  <si>
    <t>А-28</t>
  </si>
  <si>
    <t>А-29</t>
  </si>
  <si>
    <t>А-30</t>
  </si>
  <si>
    <t>А-31</t>
  </si>
  <si>
    <t>А-32</t>
  </si>
  <si>
    <t>А-33</t>
  </si>
  <si>
    <t>А-34</t>
  </si>
  <si>
    <t>А-35</t>
  </si>
  <si>
    <r>
      <t xml:space="preserve">Попередні результати І етапу Всеукраїнської олімпіади з фізики в Могилів-Подільській опорній локації №9 </t>
    </r>
    <r>
      <rPr>
        <b/>
        <sz val="11"/>
        <color theme="1"/>
        <rFont val="Times New Roman"/>
        <family val="1"/>
        <charset val="204"/>
      </rPr>
      <t xml:space="preserve"> 8 клас</t>
    </r>
  </si>
  <si>
    <t>Зверховська Ніна Георгіївна</t>
  </si>
  <si>
    <r>
      <t xml:space="preserve">Попередні результати І етапу Всеукраїнської олімпіади з фізики  в Могилів-Подільській опорній локації №9 </t>
    </r>
    <r>
      <rPr>
        <b/>
        <sz val="11"/>
        <color theme="1"/>
        <rFont val="Times New Roman"/>
        <family val="1"/>
        <charset val="204"/>
      </rPr>
      <t xml:space="preserve"> 9 клас</t>
    </r>
  </si>
  <si>
    <r>
      <t xml:space="preserve">Попередні результати І етапу Всеукраїнської олімпіади з фізики в Могилів-Подільській опорній локації №9 </t>
    </r>
    <r>
      <rPr>
        <b/>
        <sz val="11"/>
        <color theme="1"/>
        <rFont val="Times New Roman"/>
        <family val="1"/>
        <charset val="204"/>
      </rPr>
      <t>10 клас</t>
    </r>
  </si>
  <si>
    <r>
      <t xml:space="preserve">Попередні результати І етапу Всеукраїнської олімпіади з фізики в Могилів-Подільській опорній локації №9  </t>
    </r>
    <r>
      <rPr>
        <b/>
        <sz val="11"/>
        <color theme="1"/>
        <rFont val="Times New Roman"/>
        <family val="1"/>
        <charset val="204"/>
      </rPr>
      <t>11 клас</t>
    </r>
  </si>
  <si>
    <t>Зубрицький Дмитро</t>
  </si>
  <si>
    <t>Могилів-Подільська</t>
  </si>
  <si>
    <t>Гопаца Анна</t>
  </si>
  <si>
    <t>Колесник Вадим</t>
  </si>
  <si>
    <t>Іващук Софія</t>
  </si>
  <si>
    <t>Косован Валерія</t>
  </si>
  <si>
    <t>Обштир Анна</t>
  </si>
  <si>
    <t>Козак Андрій</t>
  </si>
  <si>
    <t>Нестеренко Артем</t>
  </si>
  <si>
    <t>Івановська Софія</t>
  </si>
  <si>
    <t>Горбатюк Максим</t>
  </si>
  <si>
    <t>Вендичанська</t>
  </si>
  <si>
    <t>Онищук Анастасія</t>
  </si>
  <si>
    <t>Кліменко Артем</t>
  </si>
  <si>
    <t>Ямпільська</t>
  </si>
  <si>
    <t>Молдован Володимир</t>
  </si>
  <si>
    <t>Арнатовський Артем</t>
  </si>
  <si>
    <t>Окунь Ангеліна</t>
  </si>
  <si>
    <t>Мурованокуриловецька</t>
  </si>
  <si>
    <t>Загороднюк Аріна</t>
  </si>
  <si>
    <t>Чернівецька</t>
  </si>
  <si>
    <t>Кандиловський Костянтин</t>
  </si>
  <si>
    <t>Маха Амелія</t>
  </si>
  <si>
    <t>Баранська Кароліна</t>
  </si>
  <si>
    <t>Карплюк Крістіна</t>
  </si>
  <si>
    <t>Яришівська</t>
  </si>
  <si>
    <t>Марченко Дар’я</t>
  </si>
  <si>
    <t>Олійник Ростислав</t>
  </si>
  <si>
    <t>Кусняк Анна</t>
  </si>
  <si>
    <t>Бочковський Костянтин</t>
  </si>
  <si>
    <t>Якименко Єва</t>
  </si>
  <si>
    <t>Коломієць Вікторія</t>
  </si>
  <si>
    <t xml:space="preserve">Грушевський Віталій </t>
  </si>
  <si>
    <t>Кізян Іван</t>
  </si>
  <si>
    <t>Горова Ілона</t>
  </si>
  <si>
    <t>Кучер Іван</t>
  </si>
  <si>
    <t>Мороз Лєна</t>
  </si>
  <si>
    <t>Гнатюк Арсеній</t>
  </si>
  <si>
    <t>Скляренко Дар’я</t>
  </si>
  <si>
    <t>Іващук Матвій</t>
  </si>
  <si>
    <t>Качинський Артем</t>
  </si>
  <si>
    <t xml:space="preserve">Гурєва Уляна </t>
  </si>
  <si>
    <t>Вікаренко Наталія</t>
  </si>
  <si>
    <t>Мельник Анастасія</t>
  </si>
  <si>
    <t>Юзвенко Ірина</t>
  </si>
  <si>
    <t>Шляхетнюк Евеліна</t>
  </si>
  <si>
    <t>Скороход Вікторія</t>
  </si>
  <si>
    <t>Ужицька Ілона</t>
  </si>
  <si>
    <t>Молокова Оксана</t>
  </si>
  <si>
    <t>Бричанський Іван</t>
  </si>
  <si>
    <t>Волошенюк Арсеній</t>
  </si>
  <si>
    <t>Ціпцюра Поліна</t>
  </si>
  <si>
    <t>Дерен Нікіта</t>
  </si>
  <si>
    <t>Осаульчук Олександра</t>
  </si>
  <si>
    <t>Кедик Ілля</t>
  </si>
  <si>
    <t>Михайловський Матвій</t>
  </si>
  <si>
    <t>Могила Дар’я</t>
  </si>
  <si>
    <t>Мельник Вікторія</t>
  </si>
  <si>
    <t>Бровко Софія</t>
  </si>
  <si>
    <t>Мальована Дар’я</t>
  </si>
  <si>
    <t>Кірж Максим</t>
  </si>
  <si>
    <t>Косій Анна</t>
  </si>
  <si>
    <t>Старчук Владіслав</t>
  </si>
  <si>
    <t>Мальований Володимир</t>
  </si>
  <si>
    <t>Мукановський Максим</t>
  </si>
  <si>
    <t>Чорна Софія</t>
  </si>
  <si>
    <t>Перепелиця Ігор</t>
  </si>
  <si>
    <t>Сернюк Даніїл</t>
  </si>
  <si>
    <t>Сафронюк Ростислав</t>
  </si>
  <si>
    <t>Квочка Марія</t>
  </si>
  <si>
    <t>Соляр Іван</t>
  </si>
  <si>
    <t>Лесь Ауріка</t>
  </si>
  <si>
    <t>Грембовський Михайло</t>
  </si>
  <si>
    <t>Сугак Ярослав</t>
  </si>
  <si>
    <t>Кілівнік Нікіта</t>
  </si>
  <si>
    <t>Бак Олександр</t>
  </si>
  <si>
    <t>Гуменна Альона</t>
  </si>
  <si>
    <t>Осадчук Максим</t>
  </si>
  <si>
    <t>Маслянко Валерія</t>
  </si>
  <si>
    <t>Римарчук Юліанна</t>
  </si>
  <si>
    <t>Мазур Аріна</t>
  </si>
  <si>
    <t>Мазур Владислав</t>
  </si>
  <si>
    <t>Заболотний Микола Григорович</t>
  </si>
  <si>
    <t>Дудко В.Ф.</t>
  </si>
  <si>
    <t>Синиця В.В.</t>
  </si>
  <si>
    <t>Барановський М.М.</t>
  </si>
  <si>
    <t>Цимбалішена Н.І.</t>
  </si>
  <si>
    <t>Шевченко Сергій Сергійович</t>
  </si>
  <si>
    <t>Якимчак Г.О</t>
  </si>
  <si>
    <t>Мороховець М.М.</t>
  </si>
  <si>
    <t>Касянчук Світлана Вікторівна</t>
  </si>
  <si>
    <t>Христинюк Л.М.</t>
  </si>
  <si>
    <t>Мельник О.О.</t>
  </si>
  <si>
    <t>Козачок Г.М.</t>
  </si>
  <si>
    <t>Кирилюк О.І</t>
  </si>
  <si>
    <t>Щаслива О.В.</t>
  </si>
  <si>
    <t>Яремко О.І.</t>
  </si>
  <si>
    <t>Химич Алла Володимирівна</t>
  </si>
  <si>
    <t>Попіль Р.П.</t>
  </si>
  <si>
    <t>Такул М.В.</t>
  </si>
  <si>
    <t>Судік Нікіта</t>
  </si>
  <si>
    <t>Петрусенко Володимир</t>
  </si>
  <si>
    <t>Папуша Анна</t>
  </si>
  <si>
    <t>І</t>
  </si>
  <si>
    <t>ІІ</t>
  </si>
  <si>
    <t>ІІІ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</si>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</sst>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I4" sqref="I4:I17"/>
    </sheetView>
  </sheetViews>
  <sheetFormatPr defaultRowHeight="15" x14ac:dyDescent="0.25"/>
  <cols>
    <col min="1" max="1" width="9" customWidth="1"/>
    <col min="2" max="2" width="29" customWidth="1"/>
    <col min="3" max="3" width="24.42578125" customWidth="1"/>
    <col min="4" max="4" width="6.5703125" customWidth="1"/>
    <col min="5" max="5" width="7.140625" customWidth="1"/>
    <col min="7" max="7" width="7.28515625" customWidth="1"/>
    <col min="8" max="8" width="6.5703125" customWidth="1"/>
    <col min="9" max="9" width="14.7109375" customWidth="1"/>
    <col min="10" max="10" width="9.140625" customWidth="1"/>
  </cols>
  <sheetData>
    <row r="1" spans="1:10" x14ac:dyDescent="0.25">
      <c r="A1" s="12" t="s">
        <v>93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5.75" x14ac:dyDescent="0.25">
      <c r="A2" s="1"/>
      <c r="B2" s="1"/>
      <c r="C2" s="1"/>
      <c r="D2" s="13" t="s">
        <v>5</v>
      </c>
      <c r="E2" s="13"/>
      <c r="F2" s="13"/>
      <c r="G2" s="13"/>
      <c r="H2" s="13"/>
      <c r="I2" s="1"/>
      <c r="J2" s="1"/>
    </row>
    <row r="3" spans="1:10" x14ac:dyDescent="0.25">
      <c r="A3" s="1" t="s">
        <v>0</v>
      </c>
      <c r="B3" s="1" t="s">
        <v>1</v>
      </c>
      <c r="C3" s="1" t="s">
        <v>2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 t="s">
        <v>3</v>
      </c>
      <c r="J3" s="1" t="s">
        <v>4</v>
      </c>
    </row>
    <row r="4" spans="1:10" x14ac:dyDescent="0.25">
      <c r="A4" s="1" t="s">
        <v>6</v>
      </c>
      <c r="B4" s="1" t="s">
        <v>129</v>
      </c>
      <c r="C4" s="1" t="s">
        <v>95</v>
      </c>
      <c r="D4" s="1">
        <v>0.5</v>
      </c>
      <c r="E4" s="1">
        <v>0</v>
      </c>
      <c r="F4" s="1">
        <v>2.5</v>
      </c>
      <c r="G4" s="1">
        <v>2</v>
      </c>
      <c r="H4" s="1">
        <v>2</v>
      </c>
      <c r="I4" s="1">
        <f>SUM(D4:H4)</f>
        <v>7</v>
      </c>
      <c r="J4" s="1" t="s">
        <v>199</v>
      </c>
    </row>
    <row r="5" spans="1:10" x14ac:dyDescent="0.25">
      <c r="A5" s="1" t="s">
        <v>7</v>
      </c>
      <c r="B5" s="1" t="s">
        <v>130</v>
      </c>
      <c r="C5" s="1" t="s">
        <v>95</v>
      </c>
      <c r="D5" s="1">
        <v>0.5</v>
      </c>
      <c r="E5" s="1">
        <v>0.5</v>
      </c>
      <c r="F5" s="1">
        <v>1</v>
      </c>
      <c r="G5" s="1">
        <v>0</v>
      </c>
      <c r="H5" s="1">
        <v>0</v>
      </c>
      <c r="I5" s="1">
        <f t="shared" ref="I5:I20" si="0">SUM(D5:H5)</f>
        <v>2</v>
      </c>
      <c r="J5" s="1"/>
    </row>
    <row r="6" spans="1:10" x14ac:dyDescent="0.25">
      <c r="A6" s="1" t="s">
        <v>8</v>
      </c>
      <c r="B6" s="1" t="s">
        <v>131</v>
      </c>
      <c r="C6" s="1" t="s">
        <v>95</v>
      </c>
      <c r="D6" s="1">
        <v>0</v>
      </c>
      <c r="E6" s="1">
        <v>0</v>
      </c>
      <c r="F6" s="1">
        <v>0.5</v>
      </c>
      <c r="G6" s="1">
        <v>0</v>
      </c>
      <c r="H6" s="1">
        <v>0</v>
      </c>
      <c r="I6" s="1">
        <f t="shared" si="0"/>
        <v>0.5</v>
      </c>
      <c r="J6" s="1"/>
    </row>
    <row r="7" spans="1:10" x14ac:dyDescent="0.25">
      <c r="A7" s="1" t="s">
        <v>9</v>
      </c>
      <c r="B7" s="1" t="s">
        <v>132</v>
      </c>
      <c r="C7" s="1" t="s">
        <v>95</v>
      </c>
      <c r="D7" s="1">
        <v>0</v>
      </c>
      <c r="E7" s="1">
        <v>0</v>
      </c>
      <c r="F7" s="1">
        <v>1.5</v>
      </c>
      <c r="G7" s="1">
        <v>0</v>
      </c>
      <c r="H7" s="1">
        <v>0</v>
      </c>
      <c r="I7" s="1">
        <f t="shared" si="0"/>
        <v>1.5</v>
      </c>
      <c r="J7" s="1"/>
    </row>
    <row r="8" spans="1:10" x14ac:dyDescent="0.25">
      <c r="A8" s="1" t="s">
        <v>10</v>
      </c>
      <c r="B8" s="1" t="s">
        <v>133</v>
      </c>
      <c r="C8" s="1" t="s">
        <v>95</v>
      </c>
      <c r="D8" s="1">
        <v>0</v>
      </c>
      <c r="E8" s="1">
        <v>1</v>
      </c>
      <c r="F8" s="1">
        <v>0.5</v>
      </c>
      <c r="G8" s="1">
        <v>0</v>
      </c>
      <c r="H8" s="1">
        <v>0</v>
      </c>
      <c r="I8" s="1">
        <f t="shared" si="0"/>
        <v>1.5</v>
      </c>
      <c r="J8" s="1"/>
    </row>
    <row r="9" spans="1:10" x14ac:dyDescent="0.25">
      <c r="A9" s="1" t="s">
        <v>11</v>
      </c>
      <c r="B9" s="1" t="s">
        <v>134</v>
      </c>
      <c r="C9" s="1" t="s">
        <v>114</v>
      </c>
      <c r="D9" s="1">
        <v>0</v>
      </c>
      <c r="E9" s="1">
        <v>0.5</v>
      </c>
      <c r="F9" s="1">
        <v>0.5</v>
      </c>
      <c r="G9" s="1">
        <v>0</v>
      </c>
      <c r="H9" s="1">
        <v>0</v>
      </c>
      <c r="I9" s="1">
        <f t="shared" si="0"/>
        <v>1</v>
      </c>
      <c r="J9" s="1"/>
    </row>
    <row r="10" spans="1:10" x14ac:dyDescent="0.25">
      <c r="A10" s="1" t="s">
        <v>12</v>
      </c>
      <c r="B10" s="1" t="s">
        <v>135</v>
      </c>
      <c r="C10" s="1" t="s">
        <v>95</v>
      </c>
      <c r="D10" s="1">
        <v>0</v>
      </c>
      <c r="E10" s="1">
        <v>0</v>
      </c>
      <c r="F10" s="1">
        <v>0.5</v>
      </c>
      <c r="G10" s="1">
        <v>1</v>
      </c>
      <c r="H10" s="1">
        <v>0</v>
      </c>
      <c r="I10" s="1">
        <f t="shared" si="0"/>
        <v>1.5</v>
      </c>
      <c r="J10" s="1"/>
    </row>
    <row r="11" spans="1:10" x14ac:dyDescent="0.25">
      <c r="A11" s="1" t="s">
        <v>13</v>
      </c>
      <c r="B11" s="1" t="s">
        <v>136</v>
      </c>
      <c r="C11" s="1" t="s">
        <v>108</v>
      </c>
      <c r="D11" s="1">
        <v>0.5</v>
      </c>
      <c r="E11" s="1">
        <v>0</v>
      </c>
      <c r="F11" s="1">
        <v>0.5</v>
      </c>
      <c r="G11" s="1">
        <v>0</v>
      </c>
      <c r="H11" s="1">
        <v>0</v>
      </c>
      <c r="I11" s="1">
        <f t="shared" si="0"/>
        <v>1</v>
      </c>
      <c r="J11" s="1"/>
    </row>
    <row r="12" spans="1:10" x14ac:dyDescent="0.25">
      <c r="A12" s="1" t="s">
        <v>14</v>
      </c>
      <c r="B12" s="1" t="s">
        <v>137</v>
      </c>
      <c r="C12" s="1" t="s">
        <v>114</v>
      </c>
      <c r="D12" s="1">
        <v>0.5</v>
      </c>
      <c r="E12" s="1">
        <v>0.5</v>
      </c>
      <c r="F12" s="1">
        <v>0.5</v>
      </c>
      <c r="G12" s="1">
        <v>0.5</v>
      </c>
      <c r="H12" s="1">
        <v>0</v>
      </c>
      <c r="I12" s="1">
        <f t="shared" si="0"/>
        <v>2</v>
      </c>
      <c r="J12" s="1"/>
    </row>
    <row r="13" spans="1:10" x14ac:dyDescent="0.25">
      <c r="A13" s="1" t="s">
        <v>15</v>
      </c>
      <c r="B13" s="1" t="s">
        <v>138</v>
      </c>
      <c r="C13" s="1" t="s">
        <v>114</v>
      </c>
      <c r="D13" s="1">
        <v>5</v>
      </c>
      <c r="E13" s="1">
        <v>0.5</v>
      </c>
      <c r="F13" s="1">
        <v>0.5</v>
      </c>
      <c r="G13" s="1">
        <v>0</v>
      </c>
      <c r="H13" s="1">
        <v>1</v>
      </c>
      <c r="I13" s="1">
        <f t="shared" si="0"/>
        <v>7</v>
      </c>
      <c r="J13" s="1" t="s">
        <v>199</v>
      </c>
    </row>
    <row r="14" spans="1:10" x14ac:dyDescent="0.25">
      <c r="A14" s="1" t="s">
        <v>16</v>
      </c>
      <c r="B14" s="1" t="s">
        <v>139</v>
      </c>
      <c r="C14" s="1" t="s">
        <v>95</v>
      </c>
      <c r="D14" s="1">
        <v>0.5</v>
      </c>
      <c r="E14" s="1">
        <v>0</v>
      </c>
      <c r="F14" s="1">
        <v>0.5</v>
      </c>
      <c r="G14" s="1">
        <v>0</v>
      </c>
      <c r="H14" s="1">
        <v>0</v>
      </c>
      <c r="I14" s="1">
        <f t="shared" si="0"/>
        <v>1</v>
      </c>
      <c r="J14" s="1"/>
    </row>
    <row r="15" spans="1:10" x14ac:dyDescent="0.25">
      <c r="A15" s="1" t="s">
        <v>17</v>
      </c>
      <c r="B15" s="1" t="s">
        <v>140</v>
      </c>
      <c r="C15" s="1" t="s">
        <v>119</v>
      </c>
      <c r="D15" s="1">
        <v>5</v>
      </c>
      <c r="E15" s="1">
        <v>2</v>
      </c>
      <c r="F15" s="1">
        <v>4</v>
      </c>
      <c r="G15" s="1">
        <v>3</v>
      </c>
      <c r="H15" s="1">
        <v>2.5</v>
      </c>
      <c r="I15" s="1">
        <f t="shared" si="0"/>
        <v>16.5</v>
      </c>
      <c r="J15" s="1" t="s">
        <v>197</v>
      </c>
    </row>
    <row r="16" spans="1:10" x14ac:dyDescent="0.25">
      <c r="A16" s="1" t="s">
        <v>18</v>
      </c>
      <c r="B16" s="1" t="s">
        <v>141</v>
      </c>
      <c r="C16" s="1" t="s">
        <v>95</v>
      </c>
      <c r="D16" s="1">
        <v>0.5</v>
      </c>
      <c r="E16" s="1">
        <v>0</v>
      </c>
      <c r="F16" s="1">
        <v>0.5</v>
      </c>
      <c r="G16" s="1">
        <v>0.5</v>
      </c>
      <c r="H16" s="1">
        <v>0</v>
      </c>
      <c r="I16" s="1">
        <f t="shared" si="0"/>
        <v>1.5</v>
      </c>
      <c r="J16" s="1"/>
    </row>
    <row r="17" spans="1:10" x14ac:dyDescent="0.25">
      <c r="A17" s="1" t="s">
        <v>19</v>
      </c>
      <c r="B17" s="1" t="s">
        <v>142</v>
      </c>
      <c r="C17" s="1" t="s">
        <v>108</v>
      </c>
      <c r="D17" s="1">
        <v>2</v>
      </c>
      <c r="E17" s="1">
        <v>2</v>
      </c>
      <c r="F17" s="1">
        <v>3</v>
      </c>
      <c r="G17" s="1">
        <v>2.5</v>
      </c>
      <c r="H17" s="1">
        <v>1.5</v>
      </c>
      <c r="I17" s="1">
        <f t="shared" si="0"/>
        <v>11</v>
      </c>
      <c r="J17" s="1" t="s">
        <v>198</v>
      </c>
    </row>
    <row r="18" spans="1:10" ht="0.75" customHeight="1" x14ac:dyDescent="0.25">
      <c r="A18" s="1"/>
      <c r="B18" s="1"/>
      <c r="C18" s="1"/>
      <c r="D18" s="1"/>
      <c r="E18" s="1"/>
      <c r="F18" s="1"/>
      <c r="G18" s="1"/>
      <c r="H18" s="1"/>
      <c r="I18" s="1">
        <f t="shared" si="0"/>
        <v>0</v>
      </c>
      <c r="J18" s="1"/>
    </row>
    <row r="19" spans="1:10" hidden="1" x14ac:dyDescent="0.25">
      <c r="A19" s="1"/>
      <c r="B19" s="1"/>
      <c r="C19" s="1"/>
      <c r="D19" s="1"/>
      <c r="E19" s="1"/>
      <c r="F19" s="1"/>
      <c r="G19" s="1"/>
      <c r="H19" s="1"/>
      <c r="I19" s="1">
        <f t="shared" si="0"/>
        <v>0</v>
      </c>
      <c r="J19" s="1"/>
    </row>
    <row r="20" spans="1:10" hidden="1" x14ac:dyDescent="0.25">
      <c r="A20" s="7"/>
      <c r="B20" s="7"/>
      <c r="C20" s="7"/>
      <c r="D20" s="7"/>
      <c r="E20" s="7"/>
      <c r="F20" s="7"/>
      <c r="G20" s="7"/>
      <c r="H20" s="7"/>
      <c r="I20" s="7">
        <f t="shared" si="0"/>
        <v>0</v>
      </c>
      <c r="J20" s="7"/>
    </row>
    <row r="21" spans="1:10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 hidden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 hidden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idden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idden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idden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idden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idden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idden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idden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idden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idden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idden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idden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idden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idden="1" x14ac:dyDescent="0.25">
      <c r="A36" s="1"/>
      <c r="B36" s="2"/>
      <c r="C36" s="2"/>
      <c r="D36" s="2"/>
      <c r="E36" s="2"/>
      <c r="F36" s="2"/>
      <c r="G36" s="2"/>
      <c r="H36" s="2"/>
      <c r="I36" s="1"/>
      <c r="J36" s="2"/>
    </row>
    <row r="38" spans="1:10" ht="15.75" x14ac:dyDescent="0.25">
      <c r="B38" s="3" t="s">
        <v>20</v>
      </c>
      <c r="C38" s="3" t="s">
        <v>21</v>
      </c>
      <c r="D38" s="3" t="s">
        <v>177</v>
      </c>
      <c r="E38" s="3"/>
      <c r="F38" s="4"/>
      <c r="G38" s="4"/>
    </row>
    <row r="39" spans="1:10" ht="15.75" x14ac:dyDescent="0.25">
      <c r="B39" s="3" t="s">
        <v>90</v>
      </c>
      <c r="C39" s="5"/>
      <c r="D39" s="5" t="s">
        <v>178</v>
      </c>
      <c r="E39" s="5"/>
    </row>
    <row r="40" spans="1:10" ht="15.75" x14ac:dyDescent="0.25">
      <c r="B40" s="3" t="s">
        <v>22</v>
      </c>
      <c r="C40" s="5"/>
      <c r="D40" s="5" t="s">
        <v>179</v>
      </c>
      <c r="E40" s="5"/>
    </row>
    <row r="41" spans="1:10" ht="15.75" x14ac:dyDescent="0.25">
      <c r="B41" s="3" t="s">
        <v>176</v>
      </c>
      <c r="C41" s="5"/>
      <c r="D41" s="5" t="s">
        <v>180</v>
      </c>
      <c r="E41" s="5"/>
    </row>
    <row r="42" spans="1:10" x14ac:dyDescent="0.25">
      <c r="B42" s="5"/>
      <c r="C42" s="5"/>
      <c r="D42" s="5"/>
      <c r="E42" s="5"/>
    </row>
  </sheetData>
  <mergeCells count="2">
    <mergeCell ref="A1:J1"/>
    <mergeCell ref="D2:H2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I4" sqref="I4:I9"/>
    </sheetView>
  </sheetViews>
  <sheetFormatPr defaultRowHeight="15" x14ac:dyDescent="0.25"/>
  <cols>
    <col min="1" max="1" width="7.42578125" customWidth="1"/>
    <col min="2" max="2" width="28.28515625" customWidth="1"/>
    <col min="3" max="3" width="27.85546875" customWidth="1"/>
    <col min="4" max="4" width="6.85546875" customWidth="1"/>
    <col min="5" max="5" width="7.140625" customWidth="1"/>
    <col min="6" max="6" width="7.42578125" customWidth="1"/>
    <col min="7" max="7" width="6.7109375" customWidth="1"/>
    <col min="8" max="8" width="6.5703125" customWidth="1"/>
    <col min="9" max="9" width="11.140625" customWidth="1"/>
    <col min="10" max="10" width="13" customWidth="1"/>
  </cols>
  <sheetData>
    <row r="1" spans="1:10" ht="15.75" x14ac:dyDescent="0.25">
      <c r="A1" s="12" t="s">
        <v>92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25">
      <c r="A2" s="1"/>
      <c r="B2" s="1"/>
      <c r="C2" s="1"/>
      <c r="D2" s="12" t="s">
        <v>5</v>
      </c>
      <c r="E2" s="12"/>
      <c r="F2" s="12"/>
      <c r="G2" s="12"/>
      <c r="H2" s="12"/>
      <c r="I2" s="1"/>
      <c r="J2" s="1"/>
    </row>
    <row r="3" spans="1:10" x14ac:dyDescent="0.25">
      <c r="A3" s="1" t="s">
        <v>0</v>
      </c>
      <c r="B3" s="1" t="s">
        <v>1</v>
      </c>
      <c r="C3" s="1" t="s">
        <v>2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 t="s">
        <v>3</v>
      </c>
      <c r="J3" s="1" t="s">
        <v>4</v>
      </c>
    </row>
    <row r="4" spans="1:10" x14ac:dyDescent="0.25">
      <c r="A4" s="1" t="s">
        <v>23</v>
      </c>
      <c r="B4" s="1" t="s">
        <v>128</v>
      </c>
      <c r="C4" s="1" t="s">
        <v>95</v>
      </c>
      <c r="D4" s="1">
        <v>0.5</v>
      </c>
      <c r="E4" s="1">
        <v>1</v>
      </c>
      <c r="F4" s="1">
        <v>0</v>
      </c>
      <c r="G4" s="1">
        <v>0.5</v>
      </c>
      <c r="H4" s="1">
        <v>1</v>
      </c>
      <c r="I4" s="1">
        <f>SUM(D4:H4)</f>
        <v>3</v>
      </c>
      <c r="J4" s="1"/>
    </row>
    <row r="5" spans="1:10" x14ac:dyDescent="0.25">
      <c r="A5" s="1" t="s">
        <v>24</v>
      </c>
      <c r="B5" s="1" t="s">
        <v>127</v>
      </c>
      <c r="C5" s="1" t="s">
        <v>105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f t="shared" ref="I5:I13" si="0">SUM(D5:H5)</f>
        <v>0</v>
      </c>
      <c r="J5" s="1"/>
    </row>
    <row r="6" spans="1:10" x14ac:dyDescent="0.25">
      <c r="A6" s="1" t="s">
        <v>25</v>
      </c>
      <c r="B6" s="1" t="s">
        <v>126</v>
      </c>
      <c r="C6" s="1" t="s">
        <v>114</v>
      </c>
      <c r="D6" s="1">
        <v>0.5</v>
      </c>
      <c r="E6" s="1">
        <v>0.5</v>
      </c>
      <c r="F6" s="1">
        <v>0</v>
      </c>
      <c r="G6" s="1">
        <v>0</v>
      </c>
      <c r="H6" s="1">
        <v>0</v>
      </c>
      <c r="I6" s="1">
        <f t="shared" si="0"/>
        <v>1</v>
      </c>
      <c r="J6" s="1"/>
    </row>
    <row r="7" spans="1:10" x14ac:dyDescent="0.25">
      <c r="A7" s="1" t="s">
        <v>26</v>
      </c>
      <c r="B7" s="1" t="s">
        <v>125</v>
      </c>
      <c r="C7" s="1" t="s">
        <v>112</v>
      </c>
      <c r="D7" s="1">
        <v>1</v>
      </c>
      <c r="E7" s="1">
        <v>0.5</v>
      </c>
      <c r="F7" s="1">
        <v>1</v>
      </c>
      <c r="G7" s="1">
        <v>0.5</v>
      </c>
      <c r="H7" s="1">
        <v>1</v>
      </c>
      <c r="I7" s="1">
        <f t="shared" si="0"/>
        <v>4</v>
      </c>
      <c r="J7" s="1"/>
    </row>
    <row r="8" spans="1:10" x14ac:dyDescent="0.25">
      <c r="A8" s="1" t="s">
        <v>27</v>
      </c>
      <c r="B8" s="1" t="s">
        <v>124</v>
      </c>
      <c r="C8" s="1" t="s">
        <v>108</v>
      </c>
      <c r="D8" s="1">
        <v>0.5</v>
      </c>
      <c r="E8" s="1">
        <v>0.5</v>
      </c>
      <c r="F8" s="1">
        <v>0</v>
      </c>
      <c r="G8" s="1">
        <v>0</v>
      </c>
      <c r="H8" s="1">
        <v>1</v>
      </c>
      <c r="I8" s="1">
        <f t="shared" si="0"/>
        <v>2</v>
      </c>
      <c r="J8" s="1"/>
    </row>
    <row r="9" spans="1:10" ht="13.5" customHeight="1" x14ac:dyDescent="0.25">
      <c r="A9" s="1" t="s">
        <v>28</v>
      </c>
      <c r="B9" s="1" t="s">
        <v>123</v>
      </c>
      <c r="C9" s="1" t="s">
        <v>112</v>
      </c>
      <c r="D9" s="1">
        <v>2</v>
      </c>
      <c r="E9" s="1">
        <v>3</v>
      </c>
      <c r="F9" s="1">
        <v>5</v>
      </c>
      <c r="G9" s="1">
        <v>5</v>
      </c>
      <c r="H9" s="1">
        <v>2</v>
      </c>
      <c r="I9" s="1">
        <f t="shared" si="0"/>
        <v>17</v>
      </c>
      <c r="J9" s="1" t="s">
        <v>197</v>
      </c>
    </row>
    <row r="10" spans="1:10" ht="5.25" hidden="1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idden="1" x14ac:dyDescent="0.25">
      <c r="A11" s="1"/>
      <c r="B11" s="1"/>
      <c r="C11" s="1"/>
      <c r="D11" s="1"/>
      <c r="E11" s="1"/>
      <c r="F11" s="1"/>
      <c r="G11" s="1"/>
      <c r="H11" s="1"/>
      <c r="I11" s="1">
        <f t="shared" si="0"/>
        <v>0</v>
      </c>
      <c r="J11" s="1"/>
    </row>
    <row r="12" spans="1:10" hidden="1" x14ac:dyDescent="0.25">
      <c r="A12" s="1"/>
      <c r="B12" s="1"/>
      <c r="C12" s="1"/>
      <c r="D12" s="1"/>
      <c r="E12" s="1"/>
      <c r="F12" s="1"/>
      <c r="G12" s="1"/>
      <c r="H12" s="1"/>
      <c r="I12" s="1">
        <f t="shared" si="0"/>
        <v>0</v>
      </c>
      <c r="J12" s="1"/>
    </row>
    <row r="13" spans="1:10" hidden="1" x14ac:dyDescent="0.25">
      <c r="A13" s="1"/>
      <c r="B13" s="1"/>
      <c r="C13" s="1"/>
      <c r="D13" s="1"/>
      <c r="E13" s="1"/>
      <c r="F13" s="1"/>
      <c r="G13" s="1"/>
      <c r="H13" s="1"/>
      <c r="I13" s="1">
        <f t="shared" si="0"/>
        <v>0</v>
      </c>
      <c r="J13" s="1"/>
    </row>
    <row r="14" spans="1:10" ht="3" hidden="1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idden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idden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idden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idden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idden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idden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idden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idden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idden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idden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idden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idden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idden="1" x14ac:dyDescent="0.25"/>
    <row r="29" spans="1:10" ht="15.75" x14ac:dyDescent="0.25">
      <c r="B29" s="3" t="s">
        <v>20</v>
      </c>
      <c r="C29" s="3" t="s">
        <v>21</v>
      </c>
      <c r="D29" s="5" t="s">
        <v>182</v>
      </c>
      <c r="E29" s="5"/>
      <c r="F29" s="5"/>
    </row>
    <row r="30" spans="1:10" ht="15.75" x14ac:dyDescent="0.25">
      <c r="B30" s="3" t="s">
        <v>90</v>
      </c>
      <c r="C30" s="5"/>
      <c r="D30" s="5" t="s">
        <v>183</v>
      </c>
      <c r="E30" s="5"/>
      <c r="F30" s="5"/>
    </row>
    <row r="31" spans="1:10" ht="15.75" x14ac:dyDescent="0.25">
      <c r="B31" s="3" t="s">
        <v>22</v>
      </c>
      <c r="C31" s="5"/>
      <c r="D31" s="5"/>
      <c r="E31" s="5"/>
      <c r="F31" s="5"/>
    </row>
    <row r="32" spans="1:10" ht="15.75" x14ac:dyDescent="0.25">
      <c r="B32" s="3" t="s">
        <v>181</v>
      </c>
      <c r="C32" s="5"/>
      <c r="D32" s="5"/>
      <c r="E32" s="5"/>
      <c r="F32" s="5"/>
    </row>
  </sheetData>
  <mergeCells count="2">
    <mergeCell ref="A1:J1"/>
    <mergeCell ref="D2:H2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zoomScale="130" zoomScaleNormal="130" workbookViewId="0">
      <selection activeCell="I4" sqref="I4:I27"/>
    </sheetView>
  </sheetViews>
  <sheetFormatPr defaultRowHeight="15" x14ac:dyDescent="0.25"/>
  <cols>
    <col min="2" max="2" width="32.28515625" customWidth="1"/>
    <col min="3" max="3" width="26.140625" customWidth="1"/>
    <col min="4" max="4" width="8" customWidth="1"/>
    <col min="5" max="5" width="6.7109375" customWidth="1"/>
    <col min="6" max="6" width="6.85546875" customWidth="1"/>
    <col min="7" max="7" width="7.140625" customWidth="1"/>
    <col min="8" max="8" width="6.5703125" customWidth="1"/>
    <col min="9" max="9" width="10.7109375" customWidth="1"/>
  </cols>
  <sheetData>
    <row r="1" spans="1:10" x14ac:dyDescent="0.25">
      <c r="A1" s="12" t="s">
        <v>91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5">
      <c r="A2" s="6"/>
      <c r="B2" s="6"/>
      <c r="C2" s="6"/>
      <c r="D2" s="12" t="s">
        <v>29</v>
      </c>
      <c r="E2" s="12"/>
      <c r="F2" s="12"/>
      <c r="G2" s="12"/>
      <c r="H2" s="12"/>
      <c r="I2" s="6"/>
      <c r="J2" s="6"/>
    </row>
    <row r="3" spans="1:10" x14ac:dyDescent="0.25">
      <c r="A3" s="1" t="s">
        <v>0</v>
      </c>
      <c r="B3" s="1" t="s">
        <v>1</v>
      </c>
      <c r="C3" s="1" t="s">
        <v>2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 t="s">
        <v>3</v>
      </c>
      <c r="J3" s="1" t="s">
        <v>4</v>
      </c>
    </row>
    <row r="4" spans="1:10" x14ac:dyDescent="0.25">
      <c r="A4" s="6" t="s">
        <v>30</v>
      </c>
      <c r="B4" s="6" t="s">
        <v>94</v>
      </c>
      <c r="C4" s="6" t="s">
        <v>95</v>
      </c>
      <c r="D4" s="6">
        <v>1.5</v>
      </c>
      <c r="E4" s="6">
        <v>0</v>
      </c>
      <c r="F4" s="6">
        <v>0.5</v>
      </c>
      <c r="G4" s="6">
        <v>0.5</v>
      </c>
      <c r="H4" s="6">
        <v>0.5</v>
      </c>
      <c r="I4" s="1">
        <f>SUM(D4:H4)</f>
        <v>3</v>
      </c>
      <c r="J4" s="6"/>
    </row>
    <row r="5" spans="1:10" x14ac:dyDescent="0.25">
      <c r="A5" s="6" t="s">
        <v>31</v>
      </c>
      <c r="B5" s="6" t="s">
        <v>96</v>
      </c>
      <c r="C5" s="6" t="s">
        <v>95</v>
      </c>
      <c r="D5" s="6">
        <v>1</v>
      </c>
      <c r="E5" s="6">
        <v>0</v>
      </c>
      <c r="F5" s="6">
        <v>0</v>
      </c>
      <c r="G5" s="6">
        <v>0</v>
      </c>
      <c r="H5" s="6">
        <v>0</v>
      </c>
      <c r="I5" s="1">
        <f t="shared" ref="I5:I30" si="0">SUM(D5:H5)</f>
        <v>1</v>
      </c>
      <c r="J5" s="6"/>
    </row>
    <row r="6" spans="1:10" x14ac:dyDescent="0.25">
      <c r="A6" s="6" t="s">
        <v>32</v>
      </c>
      <c r="B6" s="6" t="s">
        <v>97</v>
      </c>
      <c r="C6" s="6" t="s">
        <v>95</v>
      </c>
      <c r="D6" s="6">
        <v>0.5</v>
      </c>
      <c r="E6" s="6">
        <v>0</v>
      </c>
      <c r="F6" s="6">
        <v>0.5</v>
      </c>
      <c r="G6" s="6">
        <v>0.5</v>
      </c>
      <c r="H6" s="6">
        <v>0.5</v>
      </c>
      <c r="I6" s="1">
        <f t="shared" si="0"/>
        <v>2</v>
      </c>
      <c r="J6" s="6"/>
    </row>
    <row r="7" spans="1:10" x14ac:dyDescent="0.25">
      <c r="A7" s="6" t="s">
        <v>33</v>
      </c>
      <c r="B7" s="6" t="s">
        <v>98</v>
      </c>
      <c r="C7" s="6" t="s">
        <v>95</v>
      </c>
      <c r="D7" s="6">
        <v>0.5</v>
      </c>
      <c r="E7" s="6">
        <v>0</v>
      </c>
      <c r="F7" s="6">
        <v>0.5</v>
      </c>
      <c r="G7" s="6">
        <v>0.5</v>
      </c>
      <c r="H7" s="6">
        <v>0</v>
      </c>
      <c r="I7" s="1">
        <f t="shared" si="0"/>
        <v>1.5</v>
      </c>
      <c r="J7" s="6"/>
    </row>
    <row r="8" spans="1:10" x14ac:dyDescent="0.25">
      <c r="A8" s="6" t="s">
        <v>34</v>
      </c>
      <c r="B8" s="6" t="s">
        <v>99</v>
      </c>
      <c r="C8" s="6" t="s">
        <v>95</v>
      </c>
      <c r="D8" s="6">
        <v>0.5</v>
      </c>
      <c r="E8" s="6">
        <v>0</v>
      </c>
      <c r="F8" s="6">
        <v>0.5</v>
      </c>
      <c r="G8" s="6">
        <v>0.5</v>
      </c>
      <c r="H8" s="6">
        <v>0.5</v>
      </c>
      <c r="I8" s="1">
        <f t="shared" si="0"/>
        <v>2</v>
      </c>
      <c r="J8" s="6"/>
    </row>
    <row r="9" spans="1:10" x14ac:dyDescent="0.25">
      <c r="A9" s="6" t="s">
        <v>35</v>
      </c>
      <c r="B9" s="6" t="s">
        <v>100</v>
      </c>
      <c r="C9" s="6" t="s">
        <v>95</v>
      </c>
      <c r="D9" s="6">
        <v>0.5</v>
      </c>
      <c r="E9" s="6">
        <v>0</v>
      </c>
      <c r="F9" s="6">
        <v>0</v>
      </c>
      <c r="G9" s="6">
        <v>0.5</v>
      </c>
      <c r="H9" s="6">
        <v>0</v>
      </c>
      <c r="I9" s="1">
        <f t="shared" si="0"/>
        <v>1</v>
      </c>
      <c r="J9" s="6"/>
    </row>
    <row r="10" spans="1:10" x14ac:dyDescent="0.25">
      <c r="A10" s="6" t="s">
        <v>36</v>
      </c>
      <c r="B10" s="6" t="s">
        <v>101</v>
      </c>
      <c r="C10" s="6" t="s">
        <v>95</v>
      </c>
      <c r="D10" s="6">
        <v>1</v>
      </c>
      <c r="E10" s="6">
        <v>1</v>
      </c>
      <c r="F10" s="6">
        <v>0.5</v>
      </c>
      <c r="G10" s="6">
        <v>0.5</v>
      </c>
      <c r="H10" s="6">
        <v>1</v>
      </c>
      <c r="I10" s="1">
        <f t="shared" si="0"/>
        <v>4</v>
      </c>
      <c r="J10" s="6"/>
    </row>
    <row r="11" spans="1:10" x14ac:dyDescent="0.25">
      <c r="A11" s="6" t="s">
        <v>37</v>
      </c>
      <c r="B11" s="6" t="s">
        <v>102</v>
      </c>
      <c r="C11" s="6" t="s">
        <v>95</v>
      </c>
      <c r="D11" s="6">
        <v>1</v>
      </c>
      <c r="E11" s="6">
        <v>0.5</v>
      </c>
      <c r="F11" s="6">
        <v>3.5</v>
      </c>
      <c r="G11" s="6">
        <v>1.5</v>
      </c>
      <c r="H11" s="6">
        <v>0.5</v>
      </c>
      <c r="I11" s="1">
        <f t="shared" si="0"/>
        <v>7</v>
      </c>
      <c r="J11" s="6" t="s">
        <v>199</v>
      </c>
    </row>
    <row r="12" spans="1:10" x14ac:dyDescent="0.25">
      <c r="A12" s="6" t="s">
        <v>38</v>
      </c>
      <c r="B12" s="6" t="s">
        <v>103</v>
      </c>
      <c r="C12" s="10" t="s">
        <v>95</v>
      </c>
      <c r="D12" s="6">
        <v>0.5</v>
      </c>
      <c r="E12" s="6">
        <v>0</v>
      </c>
      <c r="F12" s="6">
        <v>0.5</v>
      </c>
      <c r="G12" s="6">
        <v>0.5</v>
      </c>
      <c r="H12" s="6">
        <v>0.5</v>
      </c>
      <c r="I12" s="1">
        <f t="shared" si="0"/>
        <v>2</v>
      </c>
      <c r="J12" s="6"/>
    </row>
    <row r="13" spans="1:10" x14ac:dyDescent="0.25">
      <c r="A13" s="6" t="s">
        <v>39</v>
      </c>
      <c r="B13" s="6" t="s">
        <v>104</v>
      </c>
      <c r="C13" s="6" t="s">
        <v>105</v>
      </c>
      <c r="D13" s="6">
        <v>2</v>
      </c>
      <c r="E13" s="6">
        <v>2.5</v>
      </c>
      <c r="F13" s="6">
        <v>2</v>
      </c>
      <c r="G13" s="6">
        <v>0.5</v>
      </c>
      <c r="H13" s="6">
        <v>0.5</v>
      </c>
      <c r="I13" s="1">
        <f t="shared" si="0"/>
        <v>7.5</v>
      </c>
      <c r="J13" s="6" t="s">
        <v>199</v>
      </c>
    </row>
    <row r="14" spans="1:10" x14ac:dyDescent="0.25">
      <c r="A14" s="6" t="s">
        <v>40</v>
      </c>
      <c r="B14" s="6" t="s">
        <v>106</v>
      </c>
      <c r="C14" s="6" t="s">
        <v>95</v>
      </c>
      <c r="D14" s="6">
        <v>1</v>
      </c>
      <c r="E14" s="6">
        <v>0</v>
      </c>
      <c r="F14" s="6">
        <v>0</v>
      </c>
      <c r="G14" s="6">
        <v>0.5</v>
      </c>
      <c r="H14" s="6">
        <v>0</v>
      </c>
      <c r="I14" s="1">
        <f t="shared" si="0"/>
        <v>1.5</v>
      </c>
      <c r="J14" s="6"/>
    </row>
    <row r="15" spans="1:10" x14ac:dyDescent="0.25">
      <c r="A15" s="6" t="s">
        <v>41</v>
      </c>
      <c r="B15" s="6" t="s">
        <v>194</v>
      </c>
      <c r="C15" s="6" t="s">
        <v>95</v>
      </c>
      <c r="D15" s="6">
        <v>0.5</v>
      </c>
      <c r="E15" s="6">
        <v>0</v>
      </c>
      <c r="F15" s="6">
        <v>0</v>
      </c>
      <c r="G15" s="6">
        <v>0.5</v>
      </c>
      <c r="H15" s="6">
        <v>0</v>
      </c>
      <c r="I15" s="1">
        <f t="shared" si="0"/>
        <v>1</v>
      </c>
      <c r="J15" s="6"/>
    </row>
    <row r="16" spans="1:10" x14ac:dyDescent="0.25">
      <c r="A16" s="6" t="s">
        <v>42</v>
      </c>
      <c r="B16" s="6" t="s">
        <v>107</v>
      </c>
      <c r="C16" s="6" t="s">
        <v>108</v>
      </c>
      <c r="D16" s="6">
        <v>0.5</v>
      </c>
      <c r="E16" s="6">
        <v>0.5</v>
      </c>
      <c r="F16" s="6">
        <v>2.5</v>
      </c>
      <c r="G16" s="6">
        <v>0</v>
      </c>
      <c r="H16" s="6">
        <v>1</v>
      </c>
      <c r="I16" s="1">
        <f t="shared" si="0"/>
        <v>4.5</v>
      </c>
      <c r="J16" s="6"/>
    </row>
    <row r="17" spans="1:10" x14ac:dyDescent="0.25">
      <c r="A17" s="6" t="s">
        <v>43</v>
      </c>
      <c r="B17" s="6" t="s">
        <v>109</v>
      </c>
      <c r="C17" s="6" t="s">
        <v>108</v>
      </c>
      <c r="D17" s="6">
        <v>1</v>
      </c>
      <c r="E17" s="6">
        <v>0</v>
      </c>
      <c r="F17" s="6">
        <v>3</v>
      </c>
      <c r="G17" s="6">
        <v>0</v>
      </c>
      <c r="H17" s="6">
        <v>0.5</v>
      </c>
      <c r="I17" s="1">
        <f t="shared" si="0"/>
        <v>4.5</v>
      </c>
      <c r="J17" s="6"/>
    </row>
    <row r="18" spans="1:10" x14ac:dyDescent="0.25">
      <c r="A18" s="6" t="s">
        <v>44</v>
      </c>
      <c r="B18" s="6" t="s">
        <v>110</v>
      </c>
      <c r="C18" s="6" t="s">
        <v>95</v>
      </c>
      <c r="D18" s="6">
        <v>0.5</v>
      </c>
      <c r="E18" s="6">
        <v>0.5</v>
      </c>
      <c r="F18" s="6">
        <v>0</v>
      </c>
      <c r="G18" s="6">
        <v>4</v>
      </c>
      <c r="H18" s="6">
        <v>0</v>
      </c>
      <c r="I18" s="1">
        <f t="shared" si="0"/>
        <v>5</v>
      </c>
      <c r="J18" s="6"/>
    </row>
    <row r="19" spans="1:10" x14ac:dyDescent="0.25">
      <c r="A19" s="6" t="s">
        <v>45</v>
      </c>
      <c r="B19" s="6" t="s">
        <v>111</v>
      </c>
      <c r="C19" s="10" t="s">
        <v>114</v>
      </c>
      <c r="D19" s="6">
        <v>0.5</v>
      </c>
      <c r="E19" s="6">
        <v>0.5</v>
      </c>
      <c r="F19" s="6">
        <v>0</v>
      </c>
      <c r="G19" s="6">
        <v>0.5</v>
      </c>
      <c r="H19" s="6">
        <v>0</v>
      </c>
      <c r="I19" s="1">
        <f t="shared" si="0"/>
        <v>1.5</v>
      </c>
      <c r="J19" s="6"/>
    </row>
    <row r="20" spans="1:10" x14ac:dyDescent="0.25">
      <c r="A20" s="6" t="s">
        <v>46</v>
      </c>
      <c r="B20" s="6" t="s">
        <v>113</v>
      </c>
      <c r="C20" s="6" t="s">
        <v>114</v>
      </c>
      <c r="D20" s="6">
        <v>0</v>
      </c>
      <c r="E20" s="6">
        <v>0</v>
      </c>
      <c r="F20" s="6">
        <v>1</v>
      </c>
      <c r="G20" s="6">
        <v>1</v>
      </c>
      <c r="H20" s="6">
        <v>0.5</v>
      </c>
      <c r="I20" s="1">
        <f t="shared" si="0"/>
        <v>2.5</v>
      </c>
      <c r="J20" s="6"/>
    </row>
    <row r="21" spans="1:10" x14ac:dyDescent="0.25">
      <c r="A21" s="6" t="s">
        <v>47</v>
      </c>
      <c r="B21" s="6" t="s">
        <v>115</v>
      </c>
      <c r="C21" s="6" t="s">
        <v>114</v>
      </c>
      <c r="D21" s="6">
        <v>0.5</v>
      </c>
      <c r="E21" s="6">
        <v>0</v>
      </c>
      <c r="F21" s="6">
        <v>0</v>
      </c>
      <c r="G21" s="6">
        <v>0.5</v>
      </c>
      <c r="H21" s="6">
        <v>0.5</v>
      </c>
      <c r="I21" s="1">
        <f t="shared" si="0"/>
        <v>1.5</v>
      </c>
      <c r="J21" s="6"/>
    </row>
    <row r="22" spans="1:10" x14ac:dyDescent="0.25">
      <c r="A22" s="6" t="s">
        <v>48</v>
      </c>
      <c r="B22" s="6" t="s">
        <v>116</v>
      </c>
      <c r="C22" s="6" t="s">
        <v>114</v>
      </c>
      <c r="D22" s="6">
        <v>0</v>
      </c>
      <c r="E22" s="6">
        <v>0</v>
      </c>
      <c r="F22" s="6">
        <v>0</v>
      </c>
      <c r="G22" s="6">
        <v>0.5</v>
      </c>
      <c r="H22" s="6">
        <v>0.5</v>
      </c>
      <c r="I22" s="1">
        <f t="shared" si="0"/>
        <v>1</v>
      </c>
      <c r="J22" s="6"/>
    </row>
    <row r="23" spans="1:10" x14ac:dyDescent="0.25">
      <c r="A23" s="6" t="s">
        <v>49</v>
      </c>
      <c r="B23" s="6" t="s">
        <v>117</v>
      </c>
      <c r="C23" s="6" t="s">
        <v>114</v>
      </c>
      <c r="D23" s="6">
        <v>1</v>
      </c>
      <c r="E23" s="6">
        <v>0</v>
      </c>
      <c r="F23" s="6">
        <v>0</v>
      </c>
      <c r="G23" s="6">
        <v>0.5</v>
      </c>
      <c r="H23" s="6">
        <v>0.5</v>
      </c>
      <c r="I23" s="1">
        <f t="shared" si="0"/>
        <v>2</v>
      </c>
      <c r="J23" s="6"/>
    </row>
    <row r="24" spans="1:10" x14ac:dyDescent="0.25">
      <c r="A24" s="6" t="s">
        <v>50</v>
      </c>
      <c r="B24" s="6" t="s">
        <v>118</v>
      </c>
      <c r="C24" s="6" t="s">
        <v>119</v>
      </c>
      <c r="D24" s="6">
        <v>1</v>
      </c>
      <c r="E24" s="6">
        <v>1</v>
      </c>
      <c r="F24" s="6">
        <v>1</v>
      </c>
      <c r="G24" s="6">
        <v>0.5</v>
      </c>
      <c r="H24" s="6">
        <v>1</v>
      </c>
      <c r="I24" s="1">
        <f t="shared" si="0"/>
        <v>4.5</v>
      </c>
      <c r="J24" s="6"/>
    </row>
    <row r="25" spans="1:10" x14ac:dyDescent="0.25">
      <c r="A25" s="6" t="s">
        <v>51</v>
      </c>
      <c r="B25" s="6" t="s">
        <v>120</v>
      </c>
      <c r="C25" s="6" t="s">
        <v>95</v>
      </c>
      <c r="D25" s="6">
        <v>4</v>
      </c>
      <c r="E25" s="6">
        <v>0</v>
      </c>
      <c r="F25" s="6">
        <v>0</v>
      </c>
      <c r="G25" s="6">
        <v>0</v>
      </c>
      <c r="H25" s="6">
        <v>0</v>
      </c>
      <c r="I25" s="1">
        <f t="shared" si="0"/>
        <v>4</v>
      </c>
      <c r="J25" s="6"/>
    </row>
    <row r="26" spans="1:10" x14ac:dyDescent="0.25">
      <c r="A26" s="6" t="s">
        <v>52</v>
      </c>
      <c r="B26" s="6" t="s">
        <v>121</v>
      </c>
      <c r="C26" s="6" t="s">
        <v>95</v>
      </c>
      <c r="D26" s="6">
        <v>0.5</v>
      </c>
      <c r="E26" s="6">
        <v>0</v>
      </c>
      <c r="F26" s="6">
        <v>0</v>
      </c>
      <c r="G26" s="6">
        <v>0</v>
      </c>
      <c r="H26" s="6">
        <v>0</v>
      </c>
      <c r="I26" s="1">
        <f t="shared" si="0"/>
        <v>0.5</v>
      </c>
      <c r="J26" s="6"/>
    </row>
    <row r="27" spans="1:10" x14ac:dyDescent="0.25">
      <c r="A27" s="6" t="s">
        <v>53</v>
      </c>
      <c r="B27" s="6" t="s">
        <v>122</v>
      </c>
      <c r="C27" s="6" t="s">
        <v>95</v>
      </c>
      <c r="D27" s="6">
        <v>4</v>
      </c>
      <c r="E27" s="6">
        <v>0</v>
      </c>
      <c r="F27" s="6">
        <v>0</v>
      </c>
      <c r="G27" s="6">
        <v>0</v>
      </c>
      <c r="H27" s="6">
        <v>0</v>
      </c>
      <c r="I27" s="1">
        <f t="shared" si="0"/>
        <v>4</v>
      </c>
      <c r="J27" s="6"/>
    </row>
    <row r="28" spans="1:10" ht="6" hidden="1" customHeight="1" x14ac:dyDescent="0.25">
      <c r="A28" s="6"/>
      <c r="B28" s="6"/>
      <c r="C28" s="6"/>
      <c r="D28" s="6"/>
      <c r="E28" s="6"/>
      <c r="F28" s="6"/>
      <c r="G28" s="6"/>
      <c r="H28" s="6"/>
      <c r="I28" s="1"/>
      <c r="J28" s="6"/>
    </row>
    <row r="29" spans="1:10" hidden="1" x14ac:dyDescent="0.25">
      <c r="A29" s="6"/>
      <c r="B29" s="6"/>
      <c r="C29" s="6"/>
      <c r="D29" s="6"/>
      <c r="E29" s="6"/>
      <c r="F29" s="6"/>
      <c r="G29" s="6"/>
      <c r="H29" s="6"/>
      <c r="I29" s="1">
        <f t="shared" si="0"/>
        <v>0</v>
      </c>
      <c r="J29" s="6"/>
    </row>
    <row r="30" spans="1:10" hidden="1" x14ac:dyDescent="0.25">
      <c r="A30" s="6"/>
      <c r="B30" s="6"/>
      <c r="C30" s="6"/>
      <c r="D30" s="6"/>
      <c r="E30" s="6"/>
      <c r="F30" s="6"/>
      <c r="G30" s="6"/>
      <c r="H30" s="6"/>
      <c r="I30" s="1">
        <f t="shared" si="0"/>
        <v>0</v>
      </c>
      <c r="J30" s="6"/>
    </row>
    <row r="31" spans="1:10" ht="0.75" hidden="1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hidden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hidden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hidden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hidden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hidden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hidden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hidden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hidden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hidden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hidden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hidden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hidden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hidden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hidden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hidden="1" x14ac:dyDescent="0.25"/>
    <row r="47" spans="1:10" ht="15.75" x14ac:dyDescent="0.25">
      <c r="B47" s="3" t="s">
        <v>20</v>
      </c>
      <c r="C47" s="3" t="s">
        <v>21</v>
      </c>
      <c r="D47" s="5" t="s">
        <v>189</v>
      </c>
      <c r="E47" s="5"/>
    </row>
    <row r="48" spans="1:10" ht="15.75" x14ac:dyDescent="0.25">
      <c r="B48" s="3" t="s">
        <v>90</v>
      </c>
      <c r="C48" s="5"/>
      <c r="D48" s="5" t="s">
        <v>190</v>
      </c>
      <c r="E48" s="5"/>
    </row>
    <row r="49" spans="2:5" ht="15.75" x14ac:dyDescent="0.25">
      <c r="B49" s="3" t="s">
        <v>22</v>
      </c>
      <c r="C49" s="5"/>
      <c r="D49" s="5" t="s">
        <v>192</v>
      </c>
      <c r="E49" s="5"/>
    </row>
    <row r="50" spans="2:5" ht="15.75" x14ac:dyDescent="0.25">
      <c r="B50" s="3" t="s">
        <v>191</v>
      </c>
      <c r="C50" s="5"/>
      <c r="D50" s="5" t="s">
        <v>193</v>
      </c>
      <c r="E50" s="5"/>
    </row>
    <row r="51" spans="2:5" x14ac:dyDescent="0.25">
      <c r="C51" s="5"/>
      <c r="D51" s="5"/>
      <c r="E51" s="5"/>
    </row>
    <row r="52" spans="2:5" x14ac:dyDescent="0.25">
      <c r="C52" s="5"/>
      <c r="D52" s="5"/>
      <c r="E52" s="5"/>
    </row>
  </sheetData>
  <mergeCells count="2">
    <mergeCell ref="A1:J1"/>
    <mergeCell ref="D2:H2"/>
  </mergeCells>
  <pageMargins left="0.7" right="0.7" top="0.75" bottom="0.75" header="0.3" footer="0.3"/>
  <pageSetup paperSize="9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="116" zoomScaleNormal="116" workbookViewId="0">
      <selection activeCell="I4" sqref="I4:I38"/>
    </sheetView>
  </sheetViews>
  <sheetFormatPr defaultRowHeight="15" x14ac:dyDescent="0.25"/>
  <cols>
    <col min="2" max="2" width="32" customWidth="1"/>
    <col min="3" max="3" width="25.5703125" customWidth="1"/>
    <col min="4" max="4" width="6.7109375" customWidth="1"/>
    <col min="5" max="5" width="7" customWidth="1"/>
    <col min="6" max="6" width="6.7109375" customWidth="1"/>
    <col min="7" max="7" width="7.28515625" customWidth="1"/>
    <col min="8" max="8" width="6.7109375" customWidth="1"/>
    <col min="9" max="9" width="11.85546875" customWidth="1"/>
  </cols>
  <sheetData>
    <row r="1" spans="1:10" x14ac:dyDescent="0.25">
      <c r="A1" s="12" t="s">
        <v>89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5">
      <c r="A2" s="1"/>
      <c r="B2" s="1"/>
      <c r="C2" s="1"/>
      <c r="D2" s="12" t="s">
        <v>5</v>
      </c>
      <c r="E2" s="12"/>
      <c r="F2" s="12"/>
      <c r="G2" s="12"/>
      <c r="H2" s="12"/>
      <c r="I2" s="1"/>
      <c r="J2" s="1"/>
    </row>
    <row r="3" spans="1:10" x14ac:dyDescent="0.25">
      <c r="A3" s="1" t="s">
        <v>0</v>
      </c>
      <c r="B3" s="1" t="s">
        <v>1</v>
      </c>
      <c r="C3" s="1" t="s">
        <v>2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 t="s">
        <v>3</v>
      </c>
      <c r="J3" s="1" t="s">
        <v>4</v>
      </c>
    </row>
    <row r="4" spans="1:10" x14ac:dyDescent="0.25">
      <c r="A4" s="1" t="s">
        <v>54</v>
      </c>
      <c r="B4" s="1" t="s">
        <v>143</v>
      </c>
      <c r="C4" s="1" t="s">
        <v>95</v>
      </c>
      <c r="D4" s="1">
        <v>0.5</v>
      </c>
      <c r="E4" s="1">
        <v>2.5</v>
      </c>
      <c r="F4" s="1">
        <v>0.5</v>
      </c>
      <c r="G4" s="1">
        <v>0.5</v>
      </c>
      <c r="H4" s="1">
        <v>2.5</v>
      </c>
      <c r="I4" s="1">
        <v>6.5</v>
      </c>
      <c r="J4" s="1"/>
    </row>
    <row r="5" spans="1:10" x14ac:dyDescent="0.25">
      <c r="A5" s="1" t="s">
        <v>55</v>
      </c>
      <c r="B5" s="1" t="s">
        <v>144</v>
      </c>
      <c r="C5" s="1" t="s">
        <v>108</v>
      </c>
      <c r="D5" s="1">
        <v>0</v>
      </c>
      <c r="E5" s="1">
        <v>0.5</v>
      </c>
      <c r="F5" s="1">
        <v>0</v>
      </c>
      <c r="G5" s="1">
        <v>0</v>
      </c>
      <c r="H5" s="1">
        <v>0</v>
      </c>
      <c r="I5" s="1">
        <f t="shared" ref="I5:I40" si="0">SUM(D5:H5)</f>
        <v>0.5</v>
      </c>
      <c r="J5" s="1"/>
    </row>
    <row r="6" spans="1:10" x14ac:dyDescent="0.25">
      <c r="A6" s="1" t="s">
        <v>56</v>
      </c>
      <c r="B6" s="1" t="s">
        <v>145</v>
      </c>
      <c r="C6" s="1" t="s">
        <v>108</v>
      </c>
      <c r="D6" s="1">
        <v>0</v>
      </c>
      <c r="E6" s="1">
        <v>0</v>
      </c>
      <c r="F6" s="1">
        <v>0.5</v>
      </c>
      <c r="G6" s="1">
        <v>0.5</v>
      </c>
      <c r="H6" s="1">
        <v>0.5</v>
      </c>
      <c r="I6" s="1">
        <f t="shared" si="0"/>
        <v>1.5</v>
      </c>
      <c r="J6" s="1"/>
    </row>
    <row r="7" spans="1:10" x14ac:dyDescent="0.25">
      <c r="A7" s="1" t="s">
        <v>57</v>
      </c>
      <c r="B7" s="1" t="s">
        <v>146</v>
      </c>
      <c r="C7" s="1" t="s">
        <v>108</v>
      </c>
      <c r="D7" s="1">
        <v>0</v>
      </c>
      <c r="E7" s="1">
        <v>1</v>
      </c>
      <c r="F7" s="1">
        <v>0</v>
      </c>
      <c r="G7" s="1">
        <v>1</v>
      </c>
      <c r="H7" s="1">
        <v>0</v>
      </c>
      <c r="I7" s="1">
        <f t="shared" si="0"/>
        <v>2</v>
      </c>
      <c r="J7" s="1"/>
    </row>
    <row r="8" spans="1:10" x14ac:dyDescent="0.25">
      <c r="A8" s="1" t="s">
        <v>58</v>
      </c>
      <c r="B8" s="1" t="s">
        <v>147</v>
      </c>
      <c r="C8" s="11" t="s">
        <v>108</v>
      </c>
      <c r="D8" s="1">
        <v>0</v>
      </c>
      <c r="E8" s="1">
        <v>0</v>
      </c>
      <c r="F8" s="1">
        <v>0.5</v>
      </c>
      <c r="G8" s="1">
        <v>0.5</v>
      </c>
      <c r="H8" s="1">
        <v>0</v>
      </c>
      <c r="I8" s="1">
        <f t="shared" si="0"/>
        <v>1</v>
      </c>
      <c r="J8" s="1"/>
    </row>
    <row r="9" spans="1:10" x14ac:dyDescent="0.25">
      <c r="A9" s="1" t="s">
        <v>59</v>
      </c>
      <c r="B9" s="1" t="s">
        <v>195</v>
      </c>
      <c r="C9" s="1" t="s">
        <v>95</v>
      </c>
      <c r="D9" s="1">
        <v>0.5</v>
      </c>
      <c r="E9" s="1">
        <v>0.5</v>
      </c>
      <c r="F9" s="1">
        <v>0</v>
      </c>
      <c r="G9" s="1">
        <v>0.5</v>
      </c>
      <c r="H9" s="1">
        <v>0</v>
      </c>
      <c r="I9" s="1">
        <f t="shared" si="0"/>
        <v>1.5</v>
      </c>
      <c r="J9" s="1"/>
    </row>
    <row r="10" spans="1:10" x14ac:dyDescent="0.25">
      <c r="A10" s="1" t="s">
        <v>60</v>
      </c>
      <c r="B10" s="1" t="s">
        <v>148</v>
      </c>
      <c r="C10" s="1" t="s">
        <v>119</v>
      </c>
      <c r="D10" s="1">
        <v>3</v>
      </c>
      <c r="E10" s="1">
        <v>0.5</v>
      </c>
      <c r="F10" s="1">
        <v>3</v>
      </c>
      <c r="G10" s="1">
        <v>0.5</v>
      </c>
      <c r="H10" s="1">
        <v>0</v>
      </c>
      <c r="I10" s="1">
        <f t="shared" si="0"/>
        <v>7</v>
      </c>
      <c r="J10" s="1" t="s">
        <v>199</v>
      </c>
    </row>
    <row r="11" spans="1:10" x14ac:dyDescent="0.25">
      <c r="A11" s="1" t="s">
        <v>61</v>
      </c>
      <c r="B11" s="1" t="s">
        <v>149</v>
      </c>
      <c r="C11" s="1" t="s">
        <v>95</v>
      </c>
      <c r="D11" s="1">
        <v>0</v>
      </c>
      <c r="E11" s="1">
        <v>0</v>
      </c>
      <c r="F11" s="1">
        <v>1</v>
      </c>
      <c r="G11" s="1">
        <v>4</v>
      </c>
      <c r="H11" s="1">
        <v>3</v>
      </c>
      <c r="I11" s="1">
        <f t="shared" si="0"/>
        <v>8</v>
      </c>
      <c r="J11" s="1" t="s">
        <v>200</v>
      </c>
    </row>
    <row r="12" spans="1:10" x14ac:dyDescent="0.25">
      <c r="A12" s="1" t="s">
        <v>62</v>
      </c>
      <c r="B12" s="1" t="s">
        <v>150</v>
      </c>
      <c r="C12" s="1" t="s">
        <v>95</v>
      </c>
      <c r="D12" s="1">
        <v>0</v>
      </c>
      <c r="E12" s="1">
        <v>1</v>
      </c>
      <c r="F12" s="1">
        <v>0.5</v>
      </c>
      <c r="G12" s="1">
        <v>0</v>
      </c>
      <c r="H12" s="1">
        <v>2</v>
      </c>
      <c r="I12" s="1">
        <f t="shared" si="0"/>
        <v>3.5</v>
      </c>
      <c r="J12" s="1"/>
    </row>
    <row r="13" spans="1:10" x14ac:dyDescent="0.25">
      <c r="A13" s="1" t="s">
        <v>63</v>
      </c>
      <c r="B13" s="1" t="s">
        <v>152</v>
      </c>
      <c r="C13" s="1" t="s">
        <v>114</v>
      </c>
      <c r="D13" s="1">
        <v>0</v>
      </c>
      <c r="E13" s="1">
        <v>0.5</v>
      </c>
      <c r="F13" s="1">
        <v>0.5</v>
      </c>
      <c r="G13" s="1">
        <v>0.5</v>
      </c>
      <c r="H13" s="1">
        <v>0.5</v>
      </c>
      <c r="I13" s="1">
        <f t="shared" si="0"/>
        <v>2</v>
      </c>
      <c r="J13" s="1"/>
    </row>
    <row r="14" spans="1:10" x14ac:dyDescent="0.25">
      <c r="A14" s="1" t="s">
        <v>64</v>
      </c>
      <c r="B14" s="1" t="s">
        <v>151</v>
      </c>
      <c r="C14" s="1" t="s">
        <v>112</v>
      </c>
      <c r="D14" s="1">
        <v>0</v>
      </c>
      <c r="E14" s="1">
        <v>2.5</v>
      </c>
      <c r="F14" s="1">
        <v>0.5</v>
      </c>
      <c r="G14" s="1">
        <v>0.5</v>
      </c>
      <c r="H14" s="1">
        <v>0.5</v>
      </c>
      <c r="I14" s="1">
        <f t="shared" si="0"/>
        <v>4</v>
      </c>
      <c r="J14" s="1"/>
    </row>
    <row r="15" spans="1:10" x14ac:dyDescent="0.25">
      <c r="A15" s="1" t="s">
        <v>65</v>
      </c>
      <c r="B15" s="1" t="s">
        <v>153</v>
      </c>
      <c r="C15" s="1" t="s">
        <v>105</v>
      </c>
      <c r="D15" s="1">
        <v>0</v>
      </c>
      <c r="E15" s="1">
        <v>0.5</v>
      </c>
      <c r="F15" s="1">
        <v>0</v>
      </c>
      <c r="G15" s="1">
        <v>0</v>
      </c>
      <c r="H15" s="1">
        <v>0</v>
      </c>
      <c r="I15" s="1">
        <f t="shared" si="0"/>
        <v>0.5</v>
      </c>
      <c r="J15" s="1"/>
    </row>
    <row r="16" spans="1:10" x14ac:dyDescent="0.25">
      <c r="A16" s="1" t="s">
        <v>66</v>
      </c>
      <c r="B16" s="1" t="s">
        <v>154</v>
      </c>
      <c r="C16" s="1" t="s">
        <v>112</v>
      </c>
      <c r="D16" s="1">
        <v>0.5</v>
      </c>
      <c r="E16" s="1">
        <v>1</v>
      </c>
      <c r="F16" s="1">
        <v>0</v>
      </c>
      <c r="G16" s="1">
        <v>0</v>
      </c>
      <c r="H16" s="1">
        <v>0</v>
      </c>
      <c r="I16" s="1">
        <f t="shared" si="0"/>
        <v>1.5</v>
      </c>
      <c r="J16" s="1"/>
    </row>
    <row r="17" spans="1:10" x14ac:dyDescent="0.25">
      <c r="A17" s="1" t="s">
        <v>67</v>
      </c>
      <c r="B17" s="1" t="s">
        <v>155</v>
      </c>
      <c r="C17" s="1" t="s">
        <v>95</v>
      </c>
      <c r="D17" s="1">
        <v>0</v>
      </c>
      <c r="E17" s="1">
        <v>0.5</v>
      </c>
      <c r="F17" s="1">
        <v>0</v>
      </c>
      <c r="G17" s="1">
        <v>0</v>
      </c>
      <c r="H17" s="1">
        <v>3</v>
      </c>
      <c r="I17" s="1">
        <f t="shared" si="0"/>
        <v>3.5</v>
      </c>
      <c r="J17" s="1"/>
    </row>
    <row r="18" spans="1:10" x14ac:dyDescent="0.25">
      <c r="A18" s="1" t="s">
        <v>68</v>
      </c>
      <c r="B18" s="1" t="s">
        <v>156</v>
      </c>
      <c r="C18" s="1" t="s">
        <v>95</v>
      </c>
      <c r="D18" s="1">
        <v>0.5</v>
      </c>
      <c r="E18" s="1">
        <v>1</v>
      </c>
      <c r="F18" s="1">
        <v>0.5</v>
      </c>
      <c r="G18" s="1">
        <v>0.5</v>
      </c>
      <c r="H18" s="1">
        <v>0.5</v>
      </c>
      <c r="I18" s="1">
        <f t="shared" si="0"/>
        <v>3</v>
      </c>
      <c r="J18" s="1"/>
    </row>
    <row r="19" spans="1:10" x14ac:dyDescent="0.25">
      <c r="A19" s="1" t="s">
        <v>69</v>
      </c>
      <c r="B19" s="1" t="s">
        <v>157</v>
      </c>
      <c r="C19" s="1" t="s">
        <v>95</v>
      </c>
      <c r="D19" s="1">
        <v>1</v>
      </c>
      <c r="E19" s="1">
        <v>0.5</v>
      </c>
      <c r="F19" s="1">
        <v>0.5</v>
      </c>
      <c r="G19" s="1">
        <v>1</v>
      </c>
      <c r="H19" s="1">
        <v>2.5</v>
      </c>
      <c r="I19" s="1">
        <f t="shared" si="0"/>
        <v>5.5</v>
      </c>
      <c r="J19" s="1"/>
    </row>
    <row r="20" spans="1:10" x14ac:dyDescent="0.25">
      <c r="A20" s="1" t="s">
        <v>70</v>
      </c>
      <c r="B20" s="1" t="s">
        <v>158</v>
      </c>
      <c r="C20" s="1" t="s">
        <v>114</v>
      </c>
      <c r="D20" s="1">
        <v>0</v>
      </c>
      <c r="E20" s="1">
        <v>0.5</v>
      </c>
      <c r="F20" s="1">
        <v>0</v>
      </c>
      <c r="G20" s="1">
        <v>0</v>
      </c>
      <c r="H20" s="1">
        <v>0</v>
      </c>
      <c r="I20" s="1">
        <f t="shared" si="0"/>
        <v>0.5</v>
      </c>
      <c r="J20" s="1"/>
    </row>
    <row r="21" spans="1:10" x14ac:dyDescent="0.25">
      <c r="A21" s="1" t="s">
        <v>71</v>
      </c>
      <c r="B21" s="1" t="s">
        <v>160</v>
      </c>
      <c r="C21" s="1" t="s">
        <v>114</v>
      </c>
      <c r="D21" s="1">
        <v>0.5</v>
      </c>
      <c r="E21" s="1">
        <v>0</v>
      </c>
      <c r="F21" s="1">
        <v>0.5</v>
      </c>
      <c r="G21" s="1">
        <v>1.5</v>
      </c>
      <c r="H21" s="1">
        <v>0.5</v>
      </c>
      <c r="I21" s="1">
        <f t="shared" si="0"/>
        <v>3</v>
      </c>
      <c r="J21" s="1"/>
    </row>
    <row r="22" spans="1:10" x14ac:dyDescent="0.25">
      <c r="A22" s="1" t="s">
        <v>72</v>
      </c>
      <c r="B22" s="1" t="s">
        <v>161</v>
      </c>
      <c r="C22" s="1" t="s">
        <v>108</v>
      </c>
      <c r="D22" s="1">
        <v>0</v>
      </c>
      <c r="E22" s="1">
        <v>1</v>
      </c>
      <c r="F22" s="1">
        <v>0.5</v>
      </c>
      <c r="G22" s="1">
        <v>0</v>
      </c>
      <c r="H22" s="1">
        <v>0</v>
      </c>
      <c r="I22" s="1">
        <f t="shared" si="0"/>
        <v>1.5</v>
      </c>
      <c r="J22" s="1"/>
    </row>
    <row r="23" spans="1:10" x14ac:dyDescent="0.25">
      <c r="A23" s="1" t="s">
        <v>73</v>
      </c>
      <c r="B23" s="1" t="s">
        <v>162</v>
      </c>
      <c r="C23" s="1" t="s">
        <v>95</v>
      </c>
      <c r="D23" s="1">
        <v>0</v>
      </c>
      <c r="E23" s="1">
        <v>0.5</v>
      </c>
      <c r="F23" s="1">
        <v>0</v>
      </c>
      <c r="G23" s="1">
        <v>0.5</v>
      </c>
      <c r="H23" s="1">
        <v>0</v>
      </c>
      <c r="I23" s="1">
        <f t="shared" si="0"/>
        <v>1</v>
      </c>
      <c r="J23" s="1"/>
    </row>
    <row r="24" spans="1:10" x14ac:dyDescent="0.25">
      <c r="A24" s="1" t="s">
        <v>74</v>
      </c>
      <c r="B24" s="1" t="s">
        <v>163</v>
      </c>
      <c r="C24" s="1" t="s">
        <v>114</v>
      </c>
      <c r="D24" s="1">
        <v>0</v>
      </c>
      <c r="E24" s="1">
        <v>0</v>
      </c>
      <c r="F24" s="1">
        <v>0</v>
      </c>
      <c r="G24" s="1">
        <v>0.5</v>
      </c>
      <c r="H24" s="1">
        <v>0</v>
      </c>
      <c r="I24" s="1">
        <f t="shared" si="0"/>
        <v>0.5</v>
      </c>
      <c r="J24" s="1"/>
    </row>
    <row r="25" spans="1:10" x14ac:dyDescent="0.25">
      <c r="A25" s="1" t="s">
        <v>75</v>
      </c>
      <c r="B25" s="1" t="s">
        <v>164</v>
      </c>
      <c r="C25" s="1" t="s">
        <v>95</v>
      </c>
      <c r="D25" s="1">
        <v>0.5</v>
      </c>
      <c r="E25" s="1">
        <v>2</v>
      </c>
      <c r="F25" s="1">
        <v>0.5</v>
      </c>
      <c r="G25" s="1">
        <v>0.5</v>
      </c>
      <c r="H25" s="1">
        <v>1</v>
      </c>
      <c r="I25" s="1">
        <f t="shared" si="0"/>
        <v>4.5</v>
      </c>
      <c r="J25" s="1"/>
    </row>
    <row r="26" spans="1:10" x14ac:dyDescent="0.25">
      <c r="A26" s="1" t="s">
        <v>76</v>
      </c>
      <c r="B26" s="1" t="s">
        <v>165</v>
      </c>
      <c r="C26" s="1" t="s">
        <v>114</v>
      </c>
      <c r="D26" s="1">
        <v>4.5</v>
      </c>
      <c r="E26" s="1">
        <v>0.5</v>
      </c>
      <c r="F26" s="1">
        <v>0</v>
      </c>
      <c r="G26" s="1">
        <v>3</v>
      </c>
      <c r="H26" s="1">
        <v>0</v>
      </c>
      <c r="I26" s="1">
        <f t="shared" si="0"/>
        <v>8</v>
      </c>
      <c r="J26" s="1" t="s">
        <v>199</v>
      </c>
    </row>
    <row r="27" spans="1:10" x14ac:dyDescent="0.25">
      <c r="A27" s="1" t="s">
        <v>77</v>
      </c>
      <c r="B27" s="1" t="s">
        <v>166</v>
      </c>
      <c r="C27" s="1" t="s">
        <v>95</v>
      </c>
      <c r="D27" s="1">
        <v>0</v>
      </c>
      <c r="E27" s="1">
        <v>0</v>
      </c>
      <c r="F27" s="1">
        <v>0</v>
      </c>
      <c r="G27" s="1">
        <v>1</v>
      </c>
      <c r="H27" s="1">
        <v>2.5</v>
      </c>
      <c r="I27" s="1">
        <f t="shared" si="0"/>
        <v>3.5</v>
      </c>
      <c r="J27" s="1"/>
    </row>
    <row r="28" spans="1:10" x14ac:dyDescent="0.25">
      <c r="A28" s="1" t="s">
        <v>78</v>
      </c>
      <c r="B28" s="1" t="s">
        <v>167</v>
      </c>
      <c r="C28" s="1" t="s">
        <v>95</v>
      </c>
      <c r="D28" s="1">
        <v>0</v>
      </c>
      <c r="E28" s="1">
        <v>0</v>
      </c>
      <c r="F28" s="1">
        <v>0</v>
      </c>
      <c r="G28" s="1">
        <v>0.5</v>
      </c>
      <c r="H28" s="1">
        <v>2.5</v>
      </c>
      <c r="I28" s="1">
        <f t="shared" si="0"/>
        <v>3</v>
      </c>
      <c r="J28" s="1"/>
    </row>
    <row r="29" spans="1:10" x14ac:dyDescent="0.25">
      <c r="A29" s="1" t="s">
        <v>79</v>
      </c>
      <c r="B29" s="1" t="s">
        <v>168</v>
      </c>
      <c r="C29" s="1" t="s">
        <v>95</v>
      </c>
      <c r="D29" s="1">
        <v>0.5</v>
      </c>
      <c r="E29" s="1">
        <v>0.5</v>
      </c>
      <c r="F29" s="1">
        <v>0</v>
      </c>
      <c r="G29" s="1">
        <v>1.5</v>
      </c>
      <c r="H29" s="1">
        <v>2.5</v>
      </c>
      <c r="I29" s="1">
        <f t="shared" si="0"/>
        <v>5</v>
      </c>
      <c r="J29" s="1"/>
    </row>
    <row r="30" spans="1:10" x14ac:dyDescent="0.25">
      <c r="A30" s="1" t="s">
        <v>80</v>
      </c>
      <c r="B30" s="11" t="s">
        <v>169</v>
      </c>
      <c r="C30" s="11" t="s">
        <v>95</v>
      </c>
      <c r="D30" s="1">
        <v>0</v>
      </c>
      <c r="E30" s="1">
        <v>0.5</v>
      </c>
      <c r="F30" s="1">
        <v>0</v>
      </c>
      <c r="G30" s="1">
        <v>1</v>
      </c>
      <c r="H30" s="1">
        <v>0.5</v>
      </c>
      <c r="I30" s="1">
        <f t="shared" si="0"/>
        <v>2</v>
      </c>
      <c r="J30" s="1"/>
    </row>
    <row r="31" spans="1:10" x14ac:dyDescent="0.25">
      <c r="A31" s="1" t="s">
        <v>81</v>
      </c>
      <c r="B31" s="11" t="s">
        <v>170</v>
      </c>
      <c r="C31" s="11" t="s">
        <v>95</v>
      </c>
      <c r="D31" s="1">
        <v>0</v>
      </c>
      <c r="E31" s="1">
        <v>0</v>
      </c>
      <c r="F31" s="1">
        <v>0.5</v>
      </c>
      <c r="G31" s="1">
        <v>0</v>
      </c>
      <c r="H31" s="1">
        <v>0</v>
      </c>
      <c r="I31" s="1">
        <f t="shared" si="0"/>
        <v>0.5</v>
      </c>
      <c r="J31" s="1"/>
    </row>
    <row r="32" spans="1:10" x14ac:dyDescent="0.25">
      <c r="A32" s="1" t="s">
        <v>82</v>
      </c>
      <c r="B32" s="1" t="s">
        <v>171</v>
      </c>
      <c r="C32" s="1" t="s">
        <v>95</v>
      </c>
      <c r="D32" s="1">
        <v>0</v>
      </c>
      <c r="E32" s="1">
        <v>1</v>
      </c>
      <c r="F32" s="1">
        <v>1</v>
      </c>
      <c r="G32" s="1">
        <v>0.5</v>
      </c>
      <c r="H32" s="1">
        <v>2.5</v>
      </c>
      <c r="I32" s="1">
        <f t="shared" si="0"/>
        <v>5</v>
      </c>
      <c r="J32" s="1"/>
    </row>
    <row r="33" spans="1:10" x14ac:dyDescent="0.25">
      <c r="A33" s="1" t="s">
        <v>83</v>
      </c>
      <c r="B33" s="1" t="s">
        <v>196</v>
      </c>
      <c r="C33" s="1" t="s">
        <v>105</v>
      </c>
      <c r="D33" s="1">
        <v>0</v>
      </c>
      <c r="E33" s="1">
        <v>0</v>
      </c>
      <c r="F33" s="1">
        <v>0</v>
      </c>
      <c r="G33" s="1">
        <v>0.5</v>
      </c>
      <c r="H33" s="1">
        <v>0.5</v>
      </c>
      <c r="I33" s="1">
        <f t="shared" si="0"/>
        <v>1</v>
      </c>
      <c r="J33" s="1"/>
    </row>
    <row r="34" spans="1:10" x14ac:dyDescent="0.25">
      <c r="A34" s="1" t="s">
        <v>84</v>
      </c>
      <c r="B34" s="1" t="s">
        <v>172</v>
      </c>
      <c r="C34" s="1" t="s">
        <v>95</v>
      </c>
      <c r="D34" s="1">
        <v>0.5</v>
      </c>
      <c r="E34" s="1">
        <v>0</v>
      </c>
      <c r="F34" s="1">
        <v>1</v>
      </c>
      <c r="G34" s="1">
        <v>1</v>
      </c>
      <c r="H34" s="1">
        <v>0</v>
      </c>
      <c r="I34" s="1">
        <f t="shared" si="0"/>
        <v>2.5</v>
      </c>
      <c r="J34" s="1"/>
    </row>
    <row r="35" spans="1:10" x14ac:dyDescent="0.25">
      <c r="A35" s="1" t="s">
        <v>85</v>
      </c>
      <c r="B35" s="1" t="s">
        <v>173</v>
      </c>
      <c r="C35" s="11" t="s">
        <v>108</v>
      </c>
      <c r="D35" s="1">
        <v>0</v>
      </c>
      <c r="E35" s="1">
        <v>0.5</v>
      </c>
      <c r="F35" s="1">
        <v>1.5</v>
      </c>
      <c r="G35" s="1">
        <v>1.5</v>
      </c>
      <c r="H35" s="1">
        <v>3</v>
      </c>
      <c r="I35" s="1">
        <f t="shared" si="0"/>
        <v>6.5</v>
      </c>
      <c r="J35" s="1"/>
    </row>
    <row r="36" spans="1:10" x14ac:dyDescent="0.25">
      <c r="A36" s="1" t="s">
        <v>86</v>
      </c>
      <c r="B36" s="1" t="s">
        <v>174</v>
      </c>
      <c r="C36" s="1" t="s">
        <v>108</v>
      </c>
      <c r="D36" s="1">
        <v>1</v>
      </c>
      <c r="E36" s="1">
        <v>2.5</v>
      </c>
      <c r="F36" s="1">
        <v>2</v>
      </c>
      <c r="G36" s="1">
        <v>5</v>
      </c>
      <c r="H36" s="1">
        <v>2.5</v>
      </c>
      <c r="I36" s="1">
        <f t="shared" si="0"/>
        <v>13</v>
      </c>
      <c r="J36" s="1" t="s">
        <v>197</v>
      </c>
    </row>
    <row r="37" spans="1:10" x14ac:dyDescent="0.25">
      <c r="A37" s="1" t="s">
        <v>87</v>
      </c>
      <c r="B37" s="1" t="s">
        <v>175</v>
      </c>
      <c r="C37" s="1" t="s">
        <v>108</v>
      </c>
      <c r="D37" s="1">
        <v>0.5</v>
      </c>
      <c r="E37" s="1">
        <v>0.5</v>
      </c>
      <c r="F37" s="1">
        <v>0.5</v>
      </c>
      <c r="G37" s="1">
        <v>5</v>
      </c>
      <c r="H37" s="1">
        <v>2.5</v>
      </c>
      <c r="I37" s="1">
        <f t="shared" si="0"/>
        <v>9</v>
      </c>
      <c r="J37" s="1" t="s">
        <v>198</v>
      </c>
    </row>
    <row r="38" spans="1:10" x14ac:dyDescent="0.25">
      <c r="A38" s="1" t="s">
        <v>88</v>
      </c>
      <c r="B38" s="1" t="s">
        <v>159</v>
      </c>
      <c r="C38" s="1" t="s">
        <v>95</v>
      </c>
      <c r="D38" s="1">
        <v>0</v>
      </c>
      <c r="E38" s="1">
        <v>0</v>
      </c>
      <c r="F38" s="1">
        <v>0</v>
      </c>
      <c r="G38" s="1">
        <v>0.5</v>
      </c>
      <c r="H38" s="1">
        <v>0.5</v>
      </c>
      <c r="I38" s="1">
        <f t="shared" si="0"/>
        <v>1</v>
      </c>
      <c r="J38" s="1"/>
    </row>
    <row r="39" spans="1:10" hidden="1" x14ac:dyDescent="0.25">
      <c r="A39" s="1"/>
      <c r="B39" s="1"/>
      <c r="C39" s="1"/>
      <c r="D39" s="1"/>
      <c r="E39" s="1"/>
      <c r="F39" s="1"/>
      <c r="G39" s="1"/>
      <c r="H39" s="1"/>
      <c r="I39" s="1">
        <f t="shared" si="0"/>
        <v>0</v>
      </c>
      <c r="J39" s="1"/>
    </row>
    <row r="40" spans="1:10" hidden="1" x14ac:dyDescent="0.25">
      <c r="A40" s="1"/>
      <c r="B40" s="2"/>
      <c r="C40" s="2"/>
      <c r="D40" s="2"/>
      <c r="E40" s="2"/>
      <c r="F40" s="2"/>
      <c r="G40" s="2"/>
      <c r="H40" s="2"/>
      <c r="I40" s="1">
        <f t="shared" si="0"/>
        <v>0</v>
      </c>
      <c r="J40" s="2"/>
    </row>
    <row r="41" spans="1:10" ht="15.75" x14ac:dyDescent="0.25">
      <c r="B41" s="3" t="s">
        <v>20</v>
      </c>
      <c r="C41" s="3" t="s">
        <v>21</v>
      </c>
      <c r="D41" s="3" t="s">
        <v>185</v>
      </c>
      <c r="E41" s="3"/>
      <c r="F41" s="3"/>
    </row>
    <row r="42" spans="1:10" ht="15.75" x14ac:dyDescent="0.25">
      <c r="B42" s="3" t="s">
        <v>90</v>
      </c>
      <c r="C42" s="5"/>
      <c r="D42" s="3" t="s">
        <v>186</v>
      </c>
      <c r="E42" s="3"/>
      <c r="F42" s="3"/>
    </row>
    <row r="43" spans="1:10" ht="15.75" x14ac:dyDescent="0.25">
      <c r="B43" s="3" t="s">
        <v>22</v>
      </c>
      <c r="C43" s="5"/>
      <c r="D43" s="3" t="s">
        <v>187</v>
      </c>
      <c r="E43" s="3"/>
      <c r="F43" s="3"/>
    </row>
    <row r="44" spans="1:10" ht="15.75" x14ac:dyDescent="0.25">
      <c r="B44" s="3" t="s">
        <v>184</v>
      </c>
      <c r="C44" s="5"/>
      <c r="D44" s="3" t="s">
        <v>188</v>
      </c>
      <c r="E44" s="3"/>
      <c r="F44" s="3"/>
    </row>
    <row r="45" spans="1:10" ht="15.75" x14ac:dyDescent="0.25">
      <c r="C45" s="5"/>
      <c r="D45" s="3"/>
      <c r="E45" s="3"/>
      <c r="F45" s="3"/>
    </row>
  </sheetData>
  <mergeCells count="2">
    <mergeCell ref="A1:J1"/>
    <mergeCell ref="D2:H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11 клас</vt:lpstr>
      <vt:lpstr>10 клас</vt:lpstr>
      <vt:lpstr>9 клас</vt:lpstr>
      <vt:lpstr>8 клас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User-PC</cp:lastModifiedBy>
  <cp:lastPrinted>2025-10-30T10:23:07Z</cp:lastPrinted>
  <dcterms:created xsi:type="dcterms:W3CDTF">2025-10-30T09:39:41Z</dcterms:created>
  <dcterms:modified xsi:type="dcterms:W3CDTF">2025-11-03T09:53:43Z</dcterms:modified>
</cp:coreProperties>
</file>